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updateLinks="never" codeName="ThisWorkbook" hidePivotFieldList="1" defaultThemeVersion="124226"/>
  <xr:revisionPtr revIDLastSave="40" documentId="8_{BF8CD047-B335-43E1-B2C6-4621C22FC96B}" xr6:coauthVersionLast="47" xr6:coauthVersionMax="47" xr10:uidLastSave="{3921A675-4887-4B9B-AF70-A3DEAFADC19E}"/>
  <bookViews>
    <workbookView xWindow="14235" yWindow="-16365" windowWidth="29040" windowHeight="15720" tabRatio="866" xr2:uid="{F91B9E5E-99E5-4B42-A999-2BDD3926AF41}"/>
  </bookViews>
  <sheets>
    <sheet name="Construction" sheetId="97" r:id="rId1"/>
    <sheet name="query" sheetId="101" state="hidden" r:id="rId2"/>
    <sheet name="Distribution Log" sheetId="100" state="hidden" r:id="rId3"/>
  </sheets>
  <definedNames>
    <definedName name="_xlnm._FilterDatabase" localSheetId="0" hidden="1">Construction!$A$3:$E$58</definedName>
    <definedName name="_xlnm.Print_Titles" localSheetId="0">Construction!$3:$3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<sst xmlns="http://schemas.openxmlformats.org/spreadsheetml/2006/main" count="475" uniqueCount="241">
  <si>
    <t>Category</t>
  </si>
  <si>
    <t>Port Contact</t>
  </si>
  <si>
    <t>Procurement Title</t>
  </si>
  <si>
    <t>Description</t>
  </si>
  <si>
    <t>Department</t>
  </si>
  <si>
    <t>Estimate</t>
  </si>
  <si>
    <t>Project Mgr</t>
  </si>
  <si>
    <t>Advertisement Date</t>
  </si>
  <si>
    <t>Port Contact Email</t>
  </si>
  <si>
    <t>Future Procurement Opportunity Summary - Major Construction &amp; Small Works</t>
  </si>
  <si>
    <t>FPL Distribution 
Schedule</t>
  </si>
  <si>
    <t>Major Construction</t>
  </si>
  <si>
    <t>$5M - $7M</t>
  </si>
  <si>
    <t>Airfield Operations</t>
  </si>
  <si>
    <t>Omwega, Moraa</t>
  </si>
  <si>
    <t>Omwega.M@portseattle.org</t>
  </si>
  <si>
    <t>Waterfront Project Management</t>
  </si>
  <si>
    <t>$1.5M - $2M</t>
  </si>
  <si>
    <t>Small Works</t>
  </si>
  <si>
    <t>Osby-Evans, Nicole</t>
  </si>
  <si>
    <t>Osby-Evans.N@portseattle.org</t>
  </si>
  <si>
    <t>Aviation Project Management Group</t>
  </si>
  <si>
    <t>Jarvi, Valarie</t>
  </si>
  <si>
    <t>Jarvi.V@portseattle.org</t>
  </si>
  <si>
    <t>$1.5M - $2.5M</t>
  </si>
  <si>
    <t>Techa, Katie</t>
  </si>
  <si>
    <t>Peterson, Angela</t>
  </si>
  <si>
    <t>Peterson.A@portseattle.org</t>
  </si>
  <si>
    <t>Northwest Seaport Alliance (NWSA)</t>
  </si>
  <si>
    <t>Huffman, Valerie</t>
  </si>
  <si>
    <t>Maldonado, Yanet</t>
  </si>
  <si>
    <t>Maldonado.Y@portseattle.org</t>
  </si>
  <si>
    <t>Meyer, Tim</t>
  </si>
  <si>
    <t>Rehm, Todd</t>
  </si>
  <si>
    <t>Rehm.T@portseattle.org</t>
  </si>
  <si>
    <t>Prasad, Abhinav</t>
  </si>
  <si>
    <t>Van Cleve, Mike</t>
  </si>
  <si>
    <t>VanCleve.M@portseattle.org</t>
  </si>
  <si>
    <t>EV Chargers for AV Fleet</t>
  </si>
  <si>
    <t>$1M - $1.2M</t>
  </si>
  <si>
    <t>Jones, David - Contractor</t>
  </si>
  <si>
    <t>$5M</t>
  </si>
  <si>
    <t>Aviation Facilities &amp; Infrastructure</t>
  </si>
  <si>
    <t>Aviation Landside</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</si>
  <si>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</si>
  <si>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</si>
  <si>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Jackson, Rod</t>
  </si>
  <si>
    <t>Moreno, Ray</t>
  </si>
  <si>
    <t>Water Main Improvement - DBB</t>
  </si>
  <si>
    <t>Restoration of 1947 water main integrity by using cured in place pipe (CIPP) technology (Design-Bid-Build)</t>
  </si>
  <si>
    <t>$3M - $4M</t>
  </si>
  <si>
    <t>$4M - $5M</t>
  </si>
  <si>
    <t>Upgrade the Main Terminal to current code and install new fire sprinklers, smoke control, emergency power system, ceiling, lighting, and asbestos abatement</t>
  </si>
  <si>
    <t>Venturino, Christian</t>
  </si>
  <si>
    <t>Savita, Rishiraj  - Contractor</t>
  </si>
  <si>
    <t>Main Terminals Improvements Program GC/CM</t>
  </si>
  <si>
    <t>$600M - $700M</t>
  </si>
  <si>
    <t>Casselman, Kris</t>
  </si>
  <si>
    <t>Jaenicke, Kellie - Contractor</t>
  </si>
  <si>
    <t>SBM Comporter Pier Rehab</t>
  </si>
  <si>
    <t>Comporter pier rehab at the Shilshole Bay Marina (SBM)</t>
  </si>
  <si>
    <t>Shilshole Bay Marina (SBM) Office Reconfiguration</t>
  </si>
  <si>
    <t>The scope of work includes interior remodeling improvements to the Port Office in Marina Building A-1, which may include, but not necessarily be limited to, fabrication and installation of modular furnishings, installation of a new customer service window</t>
  </si>
  <si>
    <t>Hansen, Samuel</t>
  </si>
  <si>
    <t>Port of Seattle General</t>
  </si>
  <si>
    <t>$500K - $600K</t>
  </si>
  <si>
    <t>Airport Dining and Retail</t>
  </si>
  <si>
    <t>T-91 LED Lighting Upgrades</t>
  </si>
  <si>
    <t>Replace approximately 374 fixtures on 125 poles with LED fixtures to create standard lighting throughout T-91. Install new lighting control system that will interface with all lighting areas.</t>
  </si>
  <si>
    <t>The Lagoon 3 Snow Storage (L3SS) consists of civil work, retaining wall, pavement, gate upgrades and vehicle perimeter road improvements to allow large equipment to access the site, and also includes drainage piping to route melt runoff to Lagoon 3.</t>
  </si>
  <si>
    <t>Aviation Environmental Programs Group</t>
  </si>
  <si>
    <t>Piccolo, Matthew</t>
  </si>
  <si>
    <t>$8M - $10M</t>
  </si>
  <si>
    <t>Tenant Airport Dining &amp; Retail Shell and Core Renovation (TASCR) - Construction</t>
  </si>
  <si>
    <t>$10M - $12M</t>
  </si>
  <si>
    <t>Jordan, JJ</t>
  </si>
  <si>
    <t>Boiler Room Upgrades</t>
  </si>
  <si>
    <t>Utility Meter Networking</t>
  </si>
  <si>
    <t>Replace outdated electrical meters with updated model throughout the aviation campus and develop a software system that allows data to be stored and accessed easily.</t>
  </si>
  <si>
    <t>$10M - $15M</t>
  </si>
  <si>
    <t>3Q 2025</t>
  </si>
  <si>
    <t>Nakamura, Pat</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</si>
  <si>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</si>
  <si>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</si>
  <si>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Main Terminal Exterior Wall Rehab</t>
  </si>
  <si>
    <t>Rehabilitation of the 4th floor exterior wall to prevent water intrusion to the interior building, and replacement of the air handler for HVAC that services the 4th floor</t>
  </si>
  <si>
    <t>Wright, Richard - Contractor</t>
  </si>
  <si>
    <t>4Q 2025</t>
  </si>
  <si>
    <t>$6M - $7M</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</si>
  <si>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</si>
  <si>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</si>
  <si>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</si>
  <si>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</si>
  <si>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</si>
  <si>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Bagwell &amp; North Cargo cameras</t>
  </si>
  <si>
    <t>$1M - $2.5M</t>
  </si>
  <si>
    <t>Williams, Randa</t>
  </si>
  <si>
    <t>2Q 2026</t>
  </si>
  <si>
    <t>Varin, Ross - Contractor</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</si>
  <si>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</si>
  <si>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3Q 2026</t>
  </si>
  <si>
    <t>Building 161 D Retrofit project will upgrade the building systems that are beyond useful life and failing.</t>
  </si>
  <si>
    <t>$11M - $13M</t>
  </si>
  <si>
    <t>Gaitho, Alex</t>
  </si>
  <si>
    <t>4Q 2026</t>
  </si>
  <si>
    <t>AIRFIELD 2027 ALL PROJECTS (AIP / AUI / CIRCUITS / FOD) Combined</t>
  </si>
  <si>
    <t>$150M - $175M</t>
  </si>
  <si>
    <t>1Q 2027</t>
  </si>
  <si>
    <t>Pedestrian connection between Concourse D and North Satellite to support Satellite Train System upgrades and STS tunnel rehab.</t>
  </si>
  <si>
    <t>Dysart, Michael</t>
  </si>
  <si>
    <t>Satellite Train System (STS) Replacement - North Satellite Pedestrian Corridor (GC/CM)</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</si>
  <si>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</si>
  <si>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</si>
  <si>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</si>
  <si>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</si>
  <si>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Air Cargo Road Phase 2 (Construction)</t>
  </si>
  <si>
    <t>Completion of safety and renewal/replacement improvements along Air Cargo Rd between S 168th St and S 154th St at SEA.</t>
  </si>
  <si>
    <t>2Q 2027</t>
  </si>
  <si>
    <t>AIRFIELD 2028 ALL PROJECTS (AIP / AUI / CIRCUITS / FOD) Combined</t>
  </si>
  <si>
    <t>AIRFIELD 2029 ALL PROJECTS (AIP / AUI / CIRCUITS / FOD) Combined</t>
  </si>
  <si>
    <t>Building 165A Renovation</t>
  </si>
  <si>
    <t>Cargo Building Renovation for building 165A</t>
  </si>
  <si>
    <t>Building 161F Renovation</t>
  </si>
  <si>
    <t>AIRFIELD 2030 ALL PROJECTS (AIP / AUI / CIRCUITS / FOD) Combined</t>
  </si>
  <si>
    <t>3Q 2031</t>
  </si>
  <si>
    <t>​​TASCR is a Port Commission authorized project in which the Port will demolition twenty (20) existing tenant spaces to a cold shell which will eventually be leased to future tenants. These spaces are set to expire from 2025 to 2028.​  ​​The demolition will consist of walls to metal studs, floor sinks and drains demo'd to source, removal of storefront finishes, removal of remaining fixed food service equipment such as walk-in coolers, storage cages, hood systems, etc.​</t>
  </si>
  <si>
    <t>Anton, Randal</t>
  </si>
  <si>
    <t>Rental Car Facility (RCF) Customer Service Building (CSB) Re-Demising</t>
  </si>
  <si>
    <t>Construction work to support the re-bidding of tenant spaces in the Rental Car Facility (RCF)</t>
  </si>
  <si>
    <t>$6M- $8M</t>
  </si>
  <si>
    <t>Mayr, Nick</t>
  </si>
  <si>
    <t>Willig, Liz</t>
  </si>
  <si>
    <t>Willig.L@portseattle.org</t>
  </si>
  <si>
    <t>Aguero, James</t>
  </si>
  <si>
    <t>Aguero.J@portseattle.org</t>
  </si>
  <si>
    <t>Flow Meter Replacement at Central Mechanical Plant</t>
  </si>
  <si>
    <t>Replace 31 flow meters, 4 flow control valves, and miscellaneous supporting hardware in Seattle-Tacoma International Airport’s Cooling Towers 3, 4, 5, and Central Mechanical Plant.  The Cooling Towers are located on the south side of the Parking Garage and the Central Mechanical Plant is located on the first floor of the Parking Garage.</t>
  </si>
  <si>
    <t>$1,800,000 - $3,600,000</t>
  </si>
  <si>
    <t>Aviation Maintenance</t>
  </si>
  <si>
    <t>Building 161E Renovation and Systems Retrofit</t>
  </si>
  <si>
    <t>PROJECT OBJECTIVE IS RENOVATION OF THE EXISTING AIR CARGO BUILDING 161E SPACES. PROJECT INCLUDES ROOF REPLACEMENT IN AREAS OF SKYLIGHT REMOVAL, EXTERIOR WINDOW REPLACEMENT, PATCHING AND REMOVAL OF EXISTING INTERIOR WALLS, CEILINGS, FINISHES, AND ELECTRICAL, MECHANICAL AND COMMUNICATIONS UPGRADES REQUIRED TO SUPPORT THESE BUILDING MODIFICATIONS.  PROPOSED WORK ALSO INCLUDES RESTROOM FACILITY UPGRADES. DOOR REPLACEMENT, INTERIOR WALL PENETRATIONS, SELECTIVE DEMOLITION, AND ATTACHMENT OF SUPPORTS AND HANGERS FROM UNDERSIDE OF LAB/DECKING. ROOF  PATCHING AND ROOF CURB REPLACEMENT FOR HVAC EQUIPMENT AND RELATED ROOF WORK.</t>
  </si>
  <si>
    <t>$2 - $5M</t>
  </si>
  <si>
    <t>$4M - $6M</t>
  </si>
  <si>
    <t xml:space="preserve">Removal/Replacement of ~30,000sf of timber pile supported pier structure with longer span steel or concrete pile supported structure Utility upgrades including electrical, water, possible sewer pump out, lighting </t>
  </si>
  <si>
    <t>Longridge, Mark</t>
  </si>
  <si>
    <t>Carioto, Michelle</t>
  </si>
  <si>
    <t>Terminal 25 South Restoration - GC/CM</t>
  </si>
  <si>
    <t>$30M - $40M</t>
  </si>
  <si>
    <t>Leonard, Tim</t>
  </si>
  <si>
    <t>Bell Street / Pier 69 Elevator Control Mods​ - Building Engineering Systems</t>
  </si>
  <si>
    <t>Jack Block Park Pier Replacement</t>
  </si>
  <si>
    <t>Demolish existing end of life pier and construct new pier at Jack Block Park, make associated repairs to pier plaza</t>
  </si>
  <si>
    <t>T46 South Substation Transformer Protection</t>
  </si>
  <si>
    <t>The transformers are new. Project is to protect the transformer at the South substation and will extend infrastructure life by about 15 years with maintenance.</t>
  </si>
  <si>
    <t>$750K - $1.2M</t>
  </si>
  <si>
    <t>Cuellar, Crystal</t>
  </si>
  <si>
    <t>2026 Airfield Projects - Contract 1</t>
  </si>
  <si>
    <t>Nduaguba, Eze</t>
  </si>
  <si>
    <t>Fishermen's Terminal C-15 Building Improvement</t>
  </si>
  <si>
    <t>Improvements to Building C-15 at Fishermen's Terminal</t>
  </si>
  <si>
    <t>$8-10M</t>
  </si>
  <si>
    <t>T18 Water Main Replacement - Construction</t>
  </si>
  <si>
    <t xml:space="preserve">Replace approximately 18,000' of water mains, fittings, valves, hydrants, and ship water on the east 100 acres of Terminal 18. </t>
  </si>
  <si>
    <t>$20M - $24M</t>
  </si>
  <si>
    <t>T18 Lift Station Replacement</t>
  </si>
  <si>
    <t>The lift station at the north lunchroom located at Terminal 18 needs to be replaced in its entirety.</t>
  </si>
  <si>
    <t>Parking Garage Rehabilitation at SEA (Construction)</t>
  </si>
  <si>
    <t>$25M - $35M</t>
  </si>
  <si>
    <t>Ramp Tower Visibility Restoration</t>
  </si>
  <si>
    <t xml:space="preserve">Work includes building two camera arrays (and associated equipment in a dedicated equipment room), supplemental cameras, and office space for virtual ramp tower.  </t>
  </si>
  <si>
    <t>3Q 2027</t>
  </si>
  <si>
    <t>2Q 2029</t>
  </si>
  <si>
    <t>$1M - $1.5M</t>
  </si>
  <si>
    <t>Job Order Contracting (JOC): Small Construction Projects 2025-2</t>
  </si>
  <si>
    <t>Port Construction Services</t>
  </si>
  <si>
    <t>Generator Controls - BES</t>
  </si>
  <si>
    <t>Deaerator (DA) and Condensate System Upgrades</t>
  </si>
  <si>
    <t>Replace the Deaerator (DA) and Condensate tanks in the Central Mechanical Plant</t>
  </si>
  <si>
    <t>$13M - $16M</t>
  </si>
  <si>
    <t>Pier 69 Third Floor Terrace Repair - DBB</t>
  </si>
  <si>
    <t xml:space="preserve">​​The scope of work includes restoring integrity to structural steel posts supporting façade of Pier 69 and upgrading rooftop drainage system. This will be achieved by mitigating corrosion on steel posts, demolishing existing roofing system, installing new membrane, drainage mat, terrace pavers, and flashing. Façade will need to be removed to access all sides of steel posts. Removal of façade will require scaffolding, crane and SDOT right of way permit.​ </t>
  </si>
  <si>
    <t>Maritime Smart Meter Unit Price 2025</t>
  </si>
  <si>
    <t>Williams, Justin</t>
  </si>
  <si>
    <t>Thoumsaint, Nicolas</t>
  </si>
  <si>
    <t>Thoumsaint.N@portseattle.org</t>
  </si>
  <si>
    <t>Replacement of electrical meters with smart meters. Final scope of work to be confirmed shortly.</t>
  </si>
  <si>
    <t>A Annex - 188N  Building (DBB)</t>
  </si>
  <si>
    <t xml:space="preserve">The A Annex Project plans to build a temporary hold room at the Air Cargo 7 apron to offset the operational impact of the South Concourse Evolution (SCE) project. The project will construct a building with four gates/holdrooms with additional back of house, Airport Dining &amp; Retail (ADR), and support spaces. The project will convert the Cargo 7 apron into 3 narrow body positions, 1 wide/narrow body position, and 1 remain over night position, and will provide utility improvements to support the new building. </t>
  </si>
  <si>
    <t>$50M - $70M</t>
  </si>
  <si>
    <t>Landscape Maintenance STIA South Area Unit Price - 2025</t>
  </si>
  <si>
    <t>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t>
  </si>
  <si>
    <t>2026 Airfield Projects - Contract 2</t>
  </si>
  <si>
    <t>Neds, David</t>
  </si>
  <si>
    <t>Emerson St. Sinkhole Repair (Design - Build)</t>
  </si>
  <si>
    <t>Work entails replacing a portion of stormwater drain line that was disconnected from the main King County line that runs under Emerson Street.  Includes excavation; removal and replacement of line; new connection point to main line; fill and asphalt.  Also requires considerable traffic controls (Impacts several lanes of traffic on a busy roadway).</t>
  </si>
  <si>
    <t>Klett, Brandon</t>
  </si>
  <si>
    <t>Airfield Recircuiting – replace airfield lighting circuits with low megger readings; install LED lighting fixtures and signs Airfield Pavement and Utility Replacement – replace failing pavement and critical utilities Wildlife Hazard Management – remove turf edge dams along runways, taxiways and access roads; install anti-perching devices on airfield signs; mitigate ponding by regrading and installing storm drainage infrastructure Fire Hydrant Access Hatches Replacement – replace failing flush fire hydrant access hatches</t>
  </si>
  <si>
    <t>This project will update components of the Boiler system to allow for the continued operational ability to utilize both natural gas and diesel fuels, effectively maintaining a layer of redundancy to the system in the event of a natural gas curtailment. This project will install new and replace old steam supply and fuel flow meters, which will improve energy use tracking and accuracy, leading to efficiency savings. This project will also upgrade the control systems for Boilers #1 through #4 to allow for Siemens DDC integration.</t>
  </si>
  <si>
    <t>Mathews, Stuart</t>
  </si>
  <si>
    <t>Gonzalez-Rigatto, Leila</t>
  </si>
  <si>
    <t>Gonzalez-Rigatto.L@portseattle.org</t>
  </si>
  <si>
    <t>$ 14 M - $ 25 M</t>
  </si>
  <si>
    <t>$7M - $10M</t>
  </si>
  <si>
    <t>$10M-$16M</t>
  </si>
  <si>
    <t>Ruzon, Julia</t>
  </si>
  <si>
    <t>4Q 2028</t>
  </si>
  <si>
    <t>For the Job Order Contract, all proposers to be considered responsive must provide the information requested for Phase I and II before or on the dates set on the Request for Proposal (RFP), independently of any notification.  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The Port of Seattle is an Equal Opportunity Employer and encourages Women and Minority Business Enterprises (WMBE) to participate in the competitive process. The overall contract WMBE utilization goal will be defined at the RFP.</t>
  </si>
  <si>
    <t>Snow Storage Expansion Phase II</t>
  </si>
  <si>
    <t>$10M -$15M</t>
  </si>
  <si>
    <t>Remove contaminated T25 South upland property soils and contaminated East Waterway sediments within the approximately 9 acre project site; and construct a restored emergent marsh and riparian environmental habitat area</t>
  </si>
  <si>
    <t>Fishermen's Terminal (FT) Northwest Dock Rehabilitation​ - DBB</t>
  </si>
  <si>
    <t>Kim, Jay</t>
  </si>
  <si>
    <t>Kim.J3@portseattle.org</t>
  </si>
  <si>
    <t>$5M - $6M</t>
  </si>
  <si>
    <t xml:space="preserve">Annual contract paid on a monthly flat rate for regular landscaping maintenance at Seattle Tacoma International Airport; the work includes the requirements for furnishing all labor, tools, specialized equipment, materials, supervision and transportation to provide proper weed control, litter removal, removal of cuttings, care and maintenance for: irrigation systems, lawns, all planters, landscaped areas, trees, shrubs and other plant materials within the project limits for healthy growth, neatly trimmed and visually attractive landscaped areas. </t>
  </si>
  <si>
    <t>The base scope of the EV Chargers for AV Fleet Project will provide 3 dual port Level 3 EV Chargers for Port of Seattle fleet vehicle use at the Concourse D Ramp Area. Scope of Work will include, but not be limited to concrete sidewalk demo, underground and overhead electrical and communication conduit runs, concrete pour back, housekeeping pads, bollards, striping demo and re-installation. An alternative bid item will install an additional charger to support a seventh spot, work will include but is not limited to underground and overhead electrical and communications conduit runs, a housekeeping pad, concrete pour back, and bollards.</t>
  </si>
  <si>
    <t xml:space="preserve">The Generator Controls Upgrade project will upgrade the Emergency Generators for Concourse A and the C4 Area. The scope of work includes, but is not limited to, replacing the aging programmable logic controllers, increasing the visibility of the Generators from the Port’s remote SCADA room, integrating the Generator room HVAC controls into the Port’s DDC system and correcting NFPA non-compliant issues including labeling, backup lighting and service rayed panels for Generator radiators, fans and pumps. The project will require the Contractor to provide a temporary Generator and connect to existing backup Generator power supply boxes at the ramp level of Concourse A. </t>
  </si>
  <si>
    <t>Equity, Diversity, &amp; Inclusion</t>
  </si>
  <si>
    <t>Rental Car Facility Quick Turn Around Area Fire Suppression System Replacement</t>
  </si>
  <si>
    <t>Project would replace existing Aqueous Film Foaming Foam (AFFF) – Per and polyfluoroalkyl substances (PFAS) fire suppression system at the Port of Seattle Rental Car Facility (RCF) located at 3150 S 160th, SeaTac.  The scope would include removing the existing foam and contaminated parts, and the design and installation of a new full wet system: tanks, valves, pumps, sprinkler lines, sprinkler heads and reserve tanks.  The new work would need to tie into the existing Fire Alarm System.</t>
  </si>
  <si>
    <t>$2.0M - $4.0M</t>
  </si>
  <si>
    <t xml:space="preserve">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  Informational Meeting for 2026 Airfield Projects – Contract 1 The Port of Seattle is conducting an informational meeting and individual one-on-one meetings to interested contractors to explain the scope of work and project requirements particularly Envision associated with the future 2026 Airfield Projects – Contract 1project. Following the informational meeting, the Port will conduct individual one-on-one meetings with registered contractors. The Port of Seattle is not responsible for any costs incurred for attending this Informational Meeting. This is NOT a pre-bid meeting, job site walk, an invitation to bid or a request for proposals. A virtual meeting will be held on May 29th 2025 at 10:00 AM. Join the meeting through this link Join the meeting now   </t>
  </si>
  <si>
    <t>Virtual Ramp Tower</t>
  </si>
  <si>
    <t xml:space="preserve">This project is building a virtual ramp tower for Seattle-Tacoma International Airport. This project will ensure the ramp tower has visibility and will integrate with existing ramp tower software. This project is necessary to ensure safe and efficient Airport Operations at Seattle-Tacoma International Airport. </t>
  </si>
  <si>
    <t>$6M - $8M</t>
  </si>
  <si>
    <t>$40M - $80M</t>
  </si>
  <si>
    <t>4Q 2027</t>
  </si>
  <si>
    <t>Announcement: Direct Contracting up to $150,000 (RCW 39.04.152)</t>
  </si>
  <si>
    <t xml:space="preserve">Starting on September 2025, The Port will endeavor to exercise the option to direct contract with small, women, minority, and veteran-owned firms registered on the small works roster on VendorConnect - Port of Seattle  when project(s) are estimated to cost $150,000 or less, excluding sales tax, as allowed under RCW 39.04.152 (4)(b) and WAC 200-330-050. Using the direct contracting method, the Port will select one contractor from the List of Businesses (“Small Works roster” and “Certified”) for the project type/work type tags/NAICS, an Invitation is then sent to Direct Contract. Please register your company on  VendorConnect - Port of Seattle. If your business is registered in VendorConnect, please update your NAICS codes, Business Certifications and Work Type Tags. For more information, please visit our website: Construction Contracting Information | Port of Seattle  </t>
  </si>
  <si>
    <t>Fisherman's Terminal C-14 Building Entry and Exit Paving</t>
  </si>
  <si>
    <t>Replacement of the asphalt at Fishermen’s Terminal entrance and exit; roadway median construction; stormwater catch basins and piping replacement; installation of a water treatment bioretention facility to meet environmental stormwater requirements</t>
  </si>
  <si>
    <t>Moody, Terrence</t>
  </si>
  <si>
    <t>Terminal 5 Gatehouse Roof Replace and Internal Repairs - DBB</t>
  </si>
  <si>
    <t>Replace the roof of the Terminal 5 Gatehouse building and address multiple areas of internal distress: Provide a roof overlay assembly, replacing damaged roofing as necessary. Replace existing coping, flashing, scuppers, and drains. Replace 3 existing sky lights Install fall protection system  Replace approximately 2000 SF of damaged wallboard.  Add blocking at doors and corners, including tension ties at southeast corner of Server Room.  Frame (2x6) opening for cable ladder and reestablish necessary bearings at Server Room door.  Replace damaged glazing panel and provide additional shims above relite frame.  Replace 2 solid core doors and frames and reseal joints. Replace damaged acoustical ceiling panels and grid.</t>
  </si>
  <si>
    <t>Gibson, Patrick</t>
  </si>
  <si>
    <t>Water Surge Tanks - DBB</t>
  </si>
  <si>
    <t>Design and construction of three water surge tanks to mitigate the high pressures caused by water hammer.</t>
  </si>
  <si>
    <t>Bagwell Camera Project</t>
  </si>
  <si>
    <t>BUILDING 161 D Renovation</t>
  </si>
  <si>
    <t>2Q 2028</t>
  </si>
  <si>
    <t>3Q 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</si>
</sst>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9">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58" totalsRowShown="0" headerRowDxfId="18" headerRowBorderDxfId="17" tableBorderDxfId="16">
  <autoFilter ref="A3:I58" xr:uid="{529F854C-3535-4AFB-98E3-0740947B639F}"/>
  <sortState xmlns:xlrd2="http://schemas.microsoft.com/office/spreadsheetml/2017/richdata2" ref="A4:I58">
    <sortCondition ref="I3:I58"/>
  </sortState>
  <tableColumns count="9">
    <tableColumn id="1" xr3:uid="{BE6D812A-2F5F-43D6-8F08-642F34AD7793}" name="Procurement Title" dataDxfId="15"/>
    <tableColumn id="2" xr3:uid="{331F7846-81C6-437C-AEDB-65B985191729}" name="Description" dataDxfId="14"/>
    <tableColumn id="3" xr3:uid="{1F6F7E41-10F1-4BC8-AD1E-12B0C3EF44C5}" name="Department" dataDxfId="13"/>
    <tableColumn id="4" xr3:uid="{95E819B4-7EAE-4621-ACB7-CBEBDAADAA7C}" name="Category" dataDxfId="12" dataCellStyle="Currency"/>
    <tableColumn id="5" xr3:uid="{F822FABF-D951-4AA7-B8F4-4F941CFF3FF9}" name="Estimate" dataDxfId="11" dataCellStyle="Currency"/>
    <tableColumn id="6" xr3:uid="{E069A253-EE46-4946-A3AC-C9A52F73513D}" name="Project Mgr" dataDxfId="10"/>
    <tableColumn id="7" xr3:uid="{FE4DBD2C-7F7E-4940-BAE0-66E566C30435}" name="Port Contact" dataDxfId="9"/>
    <tableColumn id="8" xr3:uid="{BF6FEEC8-ECF8-4B5A-8A93-29EAA358F638}" name="Port Contact Email" dataDxfId="8"/>
    <tableColumn id="9" xr3:uid="{03337C52-3766-4D35-B4ED-3BC3A667436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58"/>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5" bestFit="1" customWidth="1"/>
    <col min="5" max="5" width="21" style="22"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9</v>
      </c>
      <c r="B1" s="16"/>
      <c r="C1" s="3"/>
      <c r="D1" s="7"/>
      <c r="E1" s="5"/>
    </row>
    <row r="2" spans="1:9" s="1" customFormat="1" ht="23.5" x14ac:dyDescent="0.55000000000000004">
      <c r="A2" s="4"/>
      <c r="B2" s="17"/>
      <c r="C2" s="3"/>
      <c r="D2" s="7"/>
      <c r="E2" s="5"/>
    </row>
    <row r="3" spans="1:9" s="2" customFormat="1" x14ac:dyDescent="0.35">
      <c r="A3" s="9" t="s">
        <v>2</v>
      </c>
      <c r="B3" s="9" t="s">
        <v>3</v>
      </c>
      <c r="C3" s="10" t="s">
        <v>4</v>
      </c>
      <c r="D3" s="11" t="s">
        <v>0</v>
      </c>
      <c r="E3" s="11" t="s">
        <v>5</v>
      </c>
      <c r="F3" s="11" t="s">
        <v>6</v>
      </c>
      <c r="G3" s="11" t="s">
        <v>1</v>
      </c>
      <c r="H3" s="11" t="s">
        <v>8</v>
      </c>
      <c r="I3" s="11" t="s">
        <v>7</v>
      </c>
    </row>
    <row r="4" spans="1:9" ht="101.5" x14ac:dyDescent="0.35">
      <c r="A4" s="13" t="s">
        <v>189</v>
      </c>
      <c r="B4" s="13" t="s">
        <v>214</v>
      </c>
      <c r="C4" s="6" t="s">
        <v>138</v>
      </c>
      <c r="D4" s="20" t="s">
        <v>18</v>
      </c>
      <c r="E4" s="18">
        <v>350000</v>
      </c>
      <c r="F4" s="12" t="s">
        <v>130</v>
      </c>
      <c r="G4" s="12" t="s">
        <v>131</v>
      </c>
      <c r="H4" s="12" t="s">
        <v>132</v>
      </c>
      <c r="I4" s="14">
        <v>45902</v>
      </c>
    </row>
    <row r="5" spans="1:9" ht="58" x14ac:dyDescent="0.35">
      <c r="A5" s="13" t="s">
        <v>135</v>
      </c>
      <c r="B5" s="13" t="s">
        <v>136</v>
      </c>
      <c r="C5" s="6" t="s">
        <v>21</v>
      </c>
      <c r="D5" s="20" t="s">
        <v>11</v>
      </c>
      <c r="E5" s="19" t="s">
        <v>137</v>
      </c>
      <c r="F5" s="12" t="s">
        <v>71</v>
      </c>
      <c r="G5" s="12" t="s">
        <v>33</v>
      </c>
      <c r="H5" s="12" t="s">
        <v>34</v>
      </c>
      <c r="I5" s="14">
        <v>45908</v>
      </c>
    </row>
    <row r="6" spans="1:9" ht="116" x14ac:dyDescent="0.35">
      <c r="A6" s="13" t="s">
        <v>38</v>
      </c>
      <c r="B6" s="13" t="s">
        <v>215</v>
      </c>
      <c r="C6" s="6" t="s">
        <v>21</v>
      </c>
      <c r="D6" s="20" t="s">
        <v>11</v>
      </c>
      <c r="E6" s="18" t="s">
        <v>39</v>
      </c>
      <c r="F6" s="12" t="s">
        <v>25</v>
      </c>
      <c r="G6" s="12" t="s">
        <v>19</v>
      </c>
      <c r="H6" s="12" t="s">
        <v>20</v>
      </c>
      <c r="I6" s="14">
        <v>45916</v>
      </c>
    </row>
    <row r="7" spans="1:9" ht="29" x14ac:dyDescent="0.35">
      <c r="A7" s="13" t="s">
        <v>77</v>
      </c>
      <c r="B7" s="13" t="s">
        <v>78</v>
      </c>
      <c r="C7" s="6" t="s">
        <v>21</v>
      </c>
      <c r="D7" s="20" t="s">
        <v>11</v>
      </c>
      <c r="E7" s="18" t="s">
        <v>79</v>
      </c>
      <c r="F7" s="12" t="s">
        <v>35</v>
      </c>
      <c r="G7" s="12" t="s">
        <v>19</v>
      </c>
      <c r="H7" s="12" t="s">
        <v>20</v>
      </c>
      <c r="I7" s="14">
        <v>45916</v>
      </c>
    </row>
    <row r="8" spans="1:9" ht="116" x14ac:dyDescent="0.35">
      <c r="A8" s="13" t="s">
        <v>175</v>
      </c>
      <c r="B8" s="13" t="s">
        <v>216</v>
      </c>
      <c r="C8" s="6" t="s">
        <v>42</v>
      </c>
      <c r="D8" s="20" t="s">
        <v>11</v>
      </c>
      <c r="E8" s="20" t="s">
        <v>142</v>
      </c>
      <c r="F8" s="12" t="s">
        <v>71</v>
      </c>
      <c r="G8" s="12" t="s">
        <v>19</v>
      </c>
      <c r="H8" s="12" t="s">
        <v>20</v>
      </c>
      <c r="I8" s="14">
        <v>45923</v>
      </c>
    </row>
    <row r="9" spans="1:9" ht="159.5" x14ac:dyDescent="0.35">
      <c r="A9" s="13" t="s">
        <v>227</v>
      </c>
      <c r="B9" s="13" t="s">
        <v>228</v>
      </c>
      <c r="C9" s="6" t="s">
        <v>217</v>
      </c>
      <c r="D9" s="20" t="s">
        <v>18</v>
      </c>
      <c r="E9" s="18"/>
      <c r="F9" s="12"/>
      <c r="G9" s="12" t="s">
        <v>30</v>
      </c>
      <c r="H9" s="12" t="s">
        <v>31</v>
      </c>
      <c r="I9" s="14" t="s">
        <v>80</v>
      </c>
    </row>
    <row r="10" spans="1:9" ht="87" x14ac:dyDescent="0.35">
      <c r="A10" s="13" t="s">
        <v>218</v>
      </c>
      <c r="B10" s="13" t="s">
        <v>219</v>
      </c>
      <c r="C10" s="6" t="s">
        <v>21</v>
      </c>
      <c r="D10" s="20" t="s">
        <v>11</v>
      </c>
      <c r="E10" s="18" t="s">
        <v>220</v>
      </c>
      <c r="F10" s="12" t="s">
        <v>81</v>
      </c>
      <c r="G10" s="12" t="s">
        <v>33</v>
      </c>
      <c r="H10" s="12" t="s">
        <v>34</v>
      </c>
      <c r="I10" s="14" t="s">
        <v>80</v>
      </c>
    </row>
    <row r="11" spans="1:9" ht="246.5" x14ac:dyDescent="0.35">
      <c r="A11" s="13" t="s">
        <v>173</v>
      </c>
      <c r="B11" s="13" t="s">
        <v>206</v>
      </c>
      <c r="C11" s="8" t="s">
        <v>64</v>
      </c>
      <c r="D11" s="20" t="s">
        <v>11</v>
      </c>
      <c r="E11" s="21">
        <v>4000000</v>
      </c>
      <c r="F11" s="12"/>
      <c r="G11" s="12" t="s">
        <v>133</v>
      </c>
      <c r="H11" s="12" t="s">
        <v>134</v>
      </c>
      <c r="I11" s="14">
        <v>45940</v>
      </c>
    </row>
    <row r="12" spans="1:9" ht="43.5" x14ac:dyDescent="0.35">
      <c r="A12" s="13" t="s">
        <v>61</v>
      </c>
      <c r="B12" s="13" t="s">
        <v>62</v>
      </c>
      <c r="C12" s="6" t="s">
        <v>16</v>
      </c>
      <c r="D12" s="20" t="s">
        <v>11</v>
      </c>
      <c r="E12" s="18" t="s">
        <v>17</v>
      </c>
      <c r="F12" s="12" t="s">
        <v>63</v>
      </c>
      <c r="G12" s="12" t="s">
        <v>211</v>
      </c>
      <c r="H12" s="12" t="s">
        <v>212</v>
      </c>
      <c r="I12" s="14">
        <v>45950</v>
      </c>
    </row>
    <row r="13" spans="1:9" ht="130.5" x14ac:dyDescent="0.35">
      <c r="A13" s="13" t="s">
        <v>139</v>
      </c>
      <c r="B13" s="13" t="s">
        <v>140</v>
      </c>
      <c r="C13" s="8" t="s">
        <v>21</v>
      </c>
      <c r="D13" s="20" t="s">
        <v>11</v>
      </c>
      <c r="E13" s="18" t="s">
        <v>141</v>
      </c>
      <c r="F13" s="12" t="s">
        <v>58</v>
      </c>
      <c r="G13" s="12" t="s">
        <v>22</v>
      </c>
      <c r="H13" s="12" t="s">
        <v>23</v>
      </c>
      <c r="I13" s="14">
        <v>45961</v>
      </c>
    </row>
    <row r="14" spans="1:9" ht="87" x14ac:dyDescent="0.35">
      <c r="A14" s="13" t="s">
        <v>186</v>
      </c>
      <c r="B14" s="13" t="s">
        <v>187</v>
      </c>
      <c r="C14" s="6" t="s">
        <v>21</v>
      </c>
      <c r="D14" s="20" t="s">
        <v>11</v>
      </c>
      <c r="E14" s="20" t="s">
        <v>188</v>
      </c>
      <c r="F14" s="12" t="s">
        <v>198</v>
      </c>
      <c r="G14" s="12" t="s">
        <v>199</v>
      </c>
      <c r="H14" s="12" t="s">
        <v>200</v>
      </c>
      <c r="I14" s="14">
        <v>45982</v>
      </c>
    </row>
    <row r="15" spans="1:9" ht="101.5" x14ac:dyDescent="0.35">
      <c r="A15" s="13" t="s">
        <v>76</v>
      </c>
      <c r="B15" s="13" t="s">
        <v>197</v>
      </c>
      <c r="C15" s="6" t="s">
        <v>21</v>
      </c>
      <c r="D15" s="20" t="s">
        <v>11</v>
      </c>
      <c r="E15" s="18" t="s">
        <v>50</v>
      </c>
      <c r="F15" s="12" t="s">
        <v>53</v>
      </c>
      <c r="G15" s="12" t="s">
        <v>14</v>
      </c>
      <c r="H15" s="12" t="s">
        <v>15</v>
      </c>
      <c r="I15" s="14">
        <v>45988</v>
      </c>
    </row>
    <row r="16" spans="1:9" ht="29" x14ac:dyDescent="0.35">
      <c r="A16" s="13" t="s">
        <v>181</v>
      </c>
      <c r="B16" s="13" t="s">
        <v>185</v>
      </c>
      <c r="C16" s="6" t="s">
        <v>174</v>
      </c>
      <c r="D16" s="20" t="s">
        <v>11</v>
      </c>
      <c r="E16" s="18" t="s">
        <v>172</v>
      </c>
      <c r="F16" s="12" t="s">
        <v>182</v>
      </c>
      <c r="G16" s="12" t="s">
        <v>183</v>
      </c>
      <c r="H16" s="12" t="s">
        <v>184</v>
      </c>
      <c r="I16" s="14" t="s">
        <v>87</v>
      </c>
    </row>
    <row r="17" spans="1:9" ht="87" x14ac:dyDescent="0.35">
      <c r="A17" s="13" t="s">
        <v>191</v>
      </c>
      <c r="B17" s="13" t="s">
        <v>190</v>
      </c>
      <c r="C17" s="6" t="s">
        <v>13</v>
      </c>
      <c r="D17" s="20" t="s">
        <v>11</v>
      </c>
      <c r="E17" s="18" t="s">
        <v>208</v>
      </c>
      <c r="F17" s="12" t="s">
        <v>192</v>
      </c>
      <c r="G17" s="12" t="s">
        <v>211</v>
      </c>
      <c r="H17" s="12" t="s">
        <v>212</v>
      </c>
      <c r="I17" s="14" t="s">
        <v>87</v>
      </c>
    </row>
    <row r="18" spans="1:9" ht="203" x14ac:dyDescent="0.35">
      <c r="A18" s="13" t="s">
        <v>156</v>
      </c>
      <c r="B18" s="13" t="s">
        <v>221</v>
      </c>
      <c r="C18" s="6" t="s">
        <v>13</v>
      </c>
      <c r="D18" s="23" t="s">
        <v>11</v>
      </c>
      <c r="E18" s="18" t="s">
        <v>201</v>
      </c>
      <c r="F18" s="12" t="s">
        <v>157</v>
      </c>
      <c r="G18" s="12" t="s">
        <v>14</v>
      </c>
      <c r="H18" s="12" t="s">
        <v>15</v>
      </c>
      <c r="I18" s="14" t="s">
        <v>87</v>
      </c>
    </row>
    <row r="19" spans="1:9" ht="29" x14ac:dyDescent="0.35">
      <c r="A19" s="13" t="s">
        <v>152</v>
      </c>
      <c r="B19" s="13" t="s">
        <v>153</v>
      </c>
      <c r="C19" s="6" t="s">
        <v>28</v>
      </c>
      <c r="D19" s="20" t="s">
        <v>11</v>
      </c>
      <c r="E19" s="18" t="s">
        <v>154</v>
      </c>
      <c r="F19" s="12" t="s">
        <v>155</v>
      </c>
      <c r="G19" s="12" t="s">
        <v>30</v>
      </c>
      <c r="H19" s="12" t="s">
        <v>31</v>
      </c>
      <c r="I19" s="14" t="s">
        <v>87</v>
      </c>
    </row>
    <row r="20" spans="1:9" ht="58" x14ac:dyDescent="0.35">
      <c r="A20" s="13" t="s">
        <v>193</v>
      </c>
      <c r="B20" s="13" t="s">
        <v>194</v>
      </c>
      <c r="C20" s="6" t="s">
        <v>16</v>
      </c>
      <c r="D20" s="20" t="s">
        <v>11</v>
      </c>
      <c r="E20" s="18" t="s">
        <v>65</v>
      </c>
      <c r="F20" s="12" t="s">
        <v>195</v>
      </c>
      <c r="G20" s="12" t="s">
        <v>30</v>
      </c>
      <c r="H20" s="12" t="s">
        <v>31</v>
      </c>
      <c r="I20" s="14" t="s">
        <v>87</v>
      </c>
    </row>
    <row r="21" spans="1:9" ht="29" x14ac:dyDescent="0.35">
      <c r="A21" s="13" t="s">
        <v>48</v>
      </c>
      <c r="B21" s="13" t="s">
        <v>49</v>
      </c>
      <c r="C21" s="6" t="s">
        <v>21</v>
      </c>
      <c r="D21" s="20" t="s">
        <v>11</v>
      </c>
      <c r="E21" s="20" t="s">
        <v>202</v>
      </c>
      <c r="F21" s="12" t="s">
        <v>47</v>
      </c>
      <c r="G21" s="12" t="s">
        <v>19</v>
      </c>
      <c r="H21" s="12" t="s">
        <v>20</v>
      </c>
      <c r="I21" s="14" t="s">
        <v>87</v>
      </c>
    </row>
    <row r="22" spans="1:9" x14ac:dyDescent="0.35">
      <c r="A22" s="13" t="s">
        <v>176</v>
      </c>
      <c r="B22" s="13" t="s">
        <v>177</v>
      </c>
      <c r="C22" s="6" t="s">
        <v>21</v>
      </c>
      <c r="D22" s="20" t="s">
        <v>11</v>
      </c>
      <c r="E22" s="20" t="s">
        <v>178</v>
      </c>
      <c r="F22" s="12" t="s">
        <v>71</v>
      </c>
      <c r="G22" s="12" t="s">
        <v>199</v>
      </c>
      <c r="H22" s="12" t="s">
        <v>200</v>
      </c>
      <c r="I22" s="14">
        <v>46028</v>
      </c>
    </row>
    <row r="23" spans="1:9" ht="43.5" x14ac:dyDescent="0.35">
      <c r="A23" s="13" t="s">
        <v>146</v>
      </c>
      <c r="B23" s="13" t="s">
        <v>209</v>
      </c>
      <c r="C23" s="6" t="s">
        <v>16</v>
      </c>
      <c r="D23" s="20" t="s">
        <v>11</v>
      </c>
      <c r="E23" s="20" t="s">
        <v>147</v>
      </c>
      <c r="F23" s="12" t="s">
        <v>148</v>
      </c>
      <c r="G23" s="12" t="s">
        <v>36</v>
      </c>
      <c r="H23" s="12" t="s">
        <v>37</v>
      </c>
      <c r="I23" s="14" t="s">
        <v>91</v>
      </c>
    </row>
    <row r="24" spans="1:9" x14ac:dyDescent="0.35">
      <c r="A24" s="13" t="s">
        <v>158</v>
      </c>
      <c r="B24" s="13" t="s">
        <v>159</v>
      </c>
      <c r="C24" s="6" t="s">
        <v>16</v>
      </c>
      <c r="D24" s="20" t="s">
        <v>11</v>
      </c>
      <c r="E24" s="18" t="s">
        <v>160</v>
      </c>
      <c r="F24" s="12" t="s">
        <v>46</v>
      </c>
      <c r="G24" s="12" t="s">
        <v>22</v>
      </c>
      <c r="H24" s="12" t="s">
        <v>23</v>
      </c>
      <c r="I24" s="14" t="s">
        <v>91</v>
      </c>
    </row>
    <row r="25" spans="1:9" ht="43.5" x14ac:dyDescent="0.35">
      <c r="A25" s="13" t="s">
        <v>67</v>
      </c>
      <c r="B25" s="13" t="s">
        <v>68</v>
      </c>
      <c r="C25" s="6" t="s">
        <v>16</v>
      </c>
      <c r="D25" s="20" t="s">
        <v>11</v>
      </c>
      <c r="E25" s="18" t="s">
        <v>24</v>
      </c>
      <c r="F25" s="12" t="s">
        <v>63</v>
      </c>
      <c r="G25" s="12" t="s">
        <v>26</v>
      </c>
      <c r="H25" s="12" t="s">
        <v>27</v>
      </c>
      <c r="I25" s="14" t="s">
        <v>91</v>
      </c>
    </row>
    <row r="26" spans="1:9" ht="58" x14ac:dyDescent="0.35">
      <c r="A26" s="13" t="s">
        <v>149</v>
      </c>
      <c r="B26" s="13" t="s">
        <v>44</v>
      </c>
      <c r="C26" s="6" t="s">
        <v>16</v>
      </c>
      <c r="D26" s="20" t="s">
        <v>11</v>
      </c>
      <c r="E26" s="20" t="s">
        <v>41</v>
      </c>
      <c r="F26" s="12" t="s">
        <v>46</v>
      </c>
      <c r="G26" s="12" t="s">
        <v>199</v>
      </c>
      <c r="H26" s="12" t="s">
        <v>200</v>
      </c>
      <c r="I26" s="14" t="s">
        <v>91</v>
      </c>
    </row>
    <row r="27" spans="1:9" ht="87" x14ac:dyDescent="0.35">
      <c r="A27" s="13" t="s">
        <v>73</v>
      </c>
      <c r="B27" s="13" t="s">
        <v>125</v>
      </c>
      <c r="C27" s="6" t="s">
        <v>66</v>
      </c>
      <c r="D27" s="20" t="s">
        <v>11</v>
      </c>
      <c r="E27" s="20" t="s">
        <v>88</v>
      </c>
      <c r="F27" s="12" t="s">
        <v>126</v>
      </c>
      <c r="G27" s="12" t="s">
        <v>26</v>
      </c>
      <c r="H27" s="12" t="s">
        <v>27</v>
      </c>
      <c r="I27" s="14" t="s">
        <v>91</v>
      </c>
    </row>
    <row r="28" spans="1:9" ht="43.5" x14ac:dyDescent="0.35">
      <c r="A28" s="13" t="s">
        <v>89</v>
      </c>
      <c r="B28" s="13" t="s">
        <v>90</v>
      </c>
      <c r="C28" s="6" t="s">
        <v>21</v>
      </c>
      <c r="D28" s="20" t="s">
        <v>11</v>
      </c>
      <c r="E28" s="20" t="s">
        <v>45</v>
      </c>
      <c r="F28" s="12" t="s">
        <v>25</v>
      </c>
      <c r="G28" s="12" t="s">
        <v>30</v>
      </c>
      <c r="H28" s="12" t="s">
        <v>31</v>
      </c>
      <c r="I28" s="14" t="s">
        <v>97</v>
      </c>
    </row>
    <row r="29" spans="1:9" x14ac:dyDescent="0.35">
      <c r="A29" s="13" t="s">
        <v>59</v>
      </c>
      <c r="B29" s="13" t="s">
        <v>60</v>
      </c>
      <c r="C29" s="6" t="s">
        <v>16</v>
      </c>
      <c r="D29" s="20" t="s">
        <v>11</v>
      </c>
      <c r="E29" s="20" t="s">
        <v>17</v>
      </c>
      <c r="F29" s="12"/>
      <c r="G29" s="12" t="s">
        <v>26</v>
      </c>
      <c r="H29" s="12" t="s">
        <v>27</v>
      </c>
      <c r="I29" s="14" t="s">
        <v>97</v>
      </c>
    </row>
    <row r="30" spans="1:9" ht="58" x14ac:dyDescent="0.35">
      <c r="A30" s="13" t="s">
        <v>82</v>
      </c>
      <c r="B30" s="13" t="s">
        <v>83</v>
      </c>
      <c r="C30" s="6" t="s">
        <v>21</v>
      </c>
      <c r="D30" s="20" t="s">
        <v>11</v>
      </c>
      <c r="E30" s="18" t="s">
        <v>65</v>
      </c>
      <c r="F30" s="12" t="s">
        <v>75</v>
      </c>
      <c r="G30" s="12" t="s">
        <v>30</v>
      </c>
      <c r="H30" s="12" t="s">
        <v>31</v>
      </c>
      <c r="I30" s="14" t="s">
        <v>97</v>
      </c>
    </row>
    <row r="31" spans="1:9" ht="29" x14ac:dyDescent="0.35">
      <c r="A31" s="13" t="s">
        <v>164</v>
      </c>
      <c r="B31" s="13" t="s">
        <v>165</v>
      </c>
      <c r="C31" s="6" t="s">
        <v>16</v>
      </c>
      <c r="D31" s="20" t="s">
        <v>11</v>
      </c>
      <c r="E31" s="18" t="s">
        <v>24</v>
      </c>
      <c r="F31" s="12" t="s">
        <v>155</v>
      </c>
      <c r="G31" s="12" t="s">
        <v>26</v>
      </c>
      <c r="H31" s="12" t="s">
        <v>27</v>
      </c>
      <c r="I31" s="14" t="s">
        <v>97</v>
      </c>
    </row>
    <row r="32" spans="1:9" ht="29" x14ac:dyDescent="0.35">
      <c r="A32" s="13" t="s">
        <v>161</v>
      </c>
      <c r="B32" s="13" t="s">
        <v>162</v>
      </c>
      <c r="C32" s="6" t="s">
        <v>28</v>
      </c>
      <c r="D32" s="20" t="s">
        <v>11</v>
      </c>
      <c r="E32" s="18" t="s">
        <v>163</v>
      </c>
      <c r="F32" s="12" t="s">
        <v>40</v>
      </c>
      <c r="G32" s="12" t="s">
        <v>26</v>
      </c>
      <c r="H32" s="12" t="s">
        <v>27</v>
      </c>
      <c r="I32" s="14" t="s">
        <v>97</v>
      </c>
    </row>
    <row r="33" spans="1:9" ht="29" x14ac:dyDescent="0.35">
      <c r="A33" s="13" t="s">
        <v>168</v>
      </c>
      <c r="B33" s="13" t="s">
        <v>169</v>
      </c>
      <c r="C33" s="6" t="s">
        <v>21</v>
      </c>
      <c r="D33" s="20" t="s">
        <v>11</v>
      </c>
      <c r="E33" s="18" t="s">
        <v>88</v>
      </c>
      <c r="F33" s="12" t="s">
        <v>25</v>
      </c>
      <c r="G33" s="12" t="s">
        <v>26</v>
      </c>
      <c r="H33" s="12" t="s">
        <v>27</v>
      </c>
      <c r="I33" s="14" t="s">
        <v>100</v>
      </c>
    </row>
    <row r="34" spans="1:9" ht="72.5" x14ac:dyDescent="0.35">
      <c r="A34" s="13" t="s">
        <v>92</v>
      </c>
      <c r="B34" s="13" t="s">
        <v>93</v>
      </c>
      <c r="C34" s="6" t="s">
        <v>21</v>
      </c>
      <c r="D34" s="20" t="s">
        <v>11</v>
      </c>
      <c r="E34" s="18" t="s">
        <v>213</v>
      </c>
      <c r="F34" s="12" t="s">
        <v>54</v>
      </c>
      <c r="G34" s="12" t="s">
        <v>199</v>
      </c>
      <c r="H34" s="12" t="s">
        <v>200</v>
      </c>
      <c r="I34" s="14" t="s">
        <v>100</v>
      </c>
    </row>
    <row r="35" spans="1:9" ht="58" x14ac:dyDescent="0.35">
      <c r="A35" s="13" t="s">
        <v>222</v>
      </c>
      <c r="B35" s="13" t="s">
        <v>223</v>
      </c>
      <c r="C35" s="6" t="s">
        <v>21</v>
      </c>
      <c r="D35" s="20" t="s">
        <v>11</v>
      </c>
      <c r="E35" s="18" t="s">
        <v>224</v>
      </c>
      <c r="F35" s="12" t="s">
        <v>25</v>
      </c>
      <c r="G35" s="12" t="s">
        <v>26</v>
      </c>
      <c r="H35" s="12" t="s">
        <v>27</v>
      </c>
      <c r="I35" s="14" t="s">
        <v>100</v>
      </c>
    </row>
    <row r="36" spans="1:9" ht="43.5" x14ac:dyDescent="0.35">
      <c r="A36" s="13" t="s">
        <v>207</v>
      </c>
      <c r="B36" s="15" t="s">
        <v>69</v>
      </c>
      <c r="C36" s="6" t="s">
        <v>70</v>
      </c>
      <c r="D36" s="20" t="s">
        <v>11</v>
      </c>
      <c r="E36" s="18" t="s">
        <v>203</v>
      </c>
      <c r="F36" s="12" t="s">
        <v>145</v>
      </c>
      <c r="G36" s="12" t="s">
        <v>199</v>
      </c>
      <c r="H36" s="12" t="s">
        <v>200</v>
      </c>
      <c r="I36" s="14" t="s">
        <v>104</v>
      </c>
    </row>
    <row r="37" spans="1:9" ht="87" x14ac:dyDescent="0.35">
      <c r="A37" s="13" t="s">
        <v>105</v>
      </c>
      <c r="B37" s="13" t="s">
        <v>196</v>
      </c>
      <c r="C37" s="6" t="s">
        <v>21</v>
      </c>
      <c r="D37" s="20" t="s">
        <v>11</v>
      </c>
      <c r="E37" s="20" t="s">
        <v>106</v>
      </c>
      <c r="F37" s="12"/>
      <c r="G37" s="12" t="s">
        <v>26</v>
      </c>
      <c r="H37" s="12" t="s">
        <v>27</v>
      </c>
      <c r="I37" s="14" t="s">
        <v>104</v>
      </c>
    </row>
    <row r="38" spans="1:9" ht="43.5" x14ac:dyDescent="0.35">
      <c r="A38" s="13" t="s">
        <v>229</v>
      </c>
      <c r="B38" s="13" t="s">
        <v>230</v>
      </c>
      <c r="C38" s="6" t="s">
        <v>16</v>
      </c>
      <c r="D38" s="20" t="s">
        <v>11</v>
      </c>
      <c r="E38" s="18" t="s">
        <v>45</v>
      </c>
      <c r="F38" s="12" t="s">
        <v>231</v>
      </c>
      <c r="G38" s="12" t="s">
        <v>26</v>
      </c>
      <c r="H38" s="12" t="s">
        <v>27</v>
      </c>
      <c r="I38" s="14" t="s">
        <v>104</v>
      </c>
    </row>
    <row r="39" spans="1:9" ht="29" x14ac:dyDescent="0.35">
      <c r="A39" s="13" t="s">
        <v>55</v>
      </c>
      <c r="B39" s="13" t="s">
        <v>52</v>
      </c>
      <c r="C39" s="8" t="s">
        <v>21</v>
      </c>
      <c r="D39" s="20" t="s">
        <v>11</v>
      </c>
      <c r="E39" s="18" t="s">
        <v>56</v>
      </c>
      <c r="F39" s="12" t="s">
        <v>57</v>
      </c>
      <c r="G39" s="12" t="s">
        <v>26</v>
      </c>
      <c r="H39" s="12" t="s">
        <v>27</v>
      </c>
      <c r="I39" s="14" t="s">
        <v>104</v>
      </c>
    </row>
    <row r="40" spans="1:9" ht="87" x14ac:dyDescent="0.35">
      <c r="A40" s="13" t="s">
        <v>179</v>
      </c>
      <c r="B40" s="13" t="s">
        <v>180</v>
      </c>
      <c r="C40" s="6" t="s">
        <v>16</v>
      </c>
      <c r="D40" s="20" t="s">
        <v>18</v>
      </c>
      <c r="E40" s="18" t="s">
        <v>172</v>
      </c>
      <c r="F40" s="12" t="s">
        <v>63</v>
      </c>
      <c r="G40" s="12" t="s">
        <v>26</v>
      </c>
      <c r="H40" s="12" t="s">
        <v>27</v>
      </c>
      <c r="I40" s="14" t="s">
        <v>104</v>
      </c>
    </row>
    <row r="41" spans="1:9" ht="130.5" x14ac:dyDescent="0.35">
      <c r="A41" s="13" t="s">
        <v>232</v>
      </c>
      <c r="B41" s="13" t="s">
        <v>233</v>
      </c>
      <c r="C41" s="6" t="s">
        <v>28</v>
      </c>
      <c r="D41" s="20" t="s">
        <v>11</v>
      </c>
      <c r="E41" s="18" t="s">
        <v>39</v>
      </c>
      <c r="F41" s="12" t="s">
        <v>234</v>
      </c>
      <c r="G41" s="12" t="s">
        <v>26</v>
      </c>
      <c r="H41" s="12" t="s">
        <v>27</v>
      </c>
      <c r="I41" s="14" t="s">
        <v>107</v>
      </c>
    </row>
    <row r="42" spans="1:9" ht="29" x14ac:dyDescent="0.35">
      <c r="A42" s="13" t="s">
        <v>150</v>
      </c>
      <c r="B42" s="13" t="s">
        <v>151</v>
      </c>
      <c r="C42" s="6" t="s">
        <v>28</v>
      </c>
      <c r="D42" s="20" t="s">
        <v>11</v>
      </c>
      <c r="E42" s="18" t="s">
        <v>51</v>
      </c>
      <c r="F42" s="12" t="s">
        <v>29</v>
      </c>
      <c r="G42" s="12" t="s">
        <v>30</v>
      </c>
      <c r="H42" s="12" t="s">
        <v>31</v>
      </c>
      <c r="I42" s="14" t="s">
        <v>107</v>
      </c>
    </row>
    <row r="43" spans="1:9" ht="29" x14ac:dyDescent="0.35">
      <c r="A43" s="13" t="s">
        <v>235</v>
      </c>
      <c r="B43" s="13" t="s">
        <v>236</v>
      </c>
      <c r="C43" s="6" t="s">
        <v>21</v>
      </c>
      <c r="D43" s="20" t="s">
        <v>11</v>
      </c>
      <c r="E43" s="18" t="s">
        <v>51</v>
      </c>
      <c r="F43" s="12" t="s">
        <v>98</v>
      </c>
      <c r="G43" s="12" t="s">
        <v>26</v>
      </c>
      <c r="H43" s="12" t="s">
        <v>27</v>
      </c>
      <c r="I43" s="14" t="s">
        <v>117</v>
      </c>
    </row>
    <row r="44" spans="1:9" ht="72.5" x14ac:dyDescent="0.35">
      <c r="A44" s="13" t="s">
        <v>166</v>
      </c>
      <c r="B44" s="13" t="s">
        <v>99</v>
      </c>
      <c r="C44" s="6" t="s">
        <v>43</v>
      </c>
      <c r="D44" s="20" t="s">
        <v>11</v>
      </c>
      <c r="E44" s="18" t="s">
        <v>167</v>
      </c>
      <c r="F44" s="12" t="s">
        <v>47</v>
      </c>
      <c r="G44" s="12" t="s">
        <v>26</v>
      </c>
      <c r="H44" s="12" t="s">
        <v>27</v>
      </c>
      <c r="I44" s="14" t="s">
        <v>117</v>
      </c>
    </row>
    <row r="45" spans="1:9" ht="29" x14ac:dyDescent="0.35">
      <c r="A45" s="13" t="s">
        <v>84</v>
      </c>
      <c r="B45" s="13" t="s">
        <v>85</v>
      </c>
      <c r="C45" s="6" t="s">
        <v>21</v>
      </c>
      <c r="D45" s="20" t="s">
        <v>11</v>
      </c>
      <c r="E45" s="18" t="s">
        <v>12</v>
      </c>
      <c r="F45" s="12" t="s">
        <v>86</v>
      </c>
      <c r="G45" s="12" t="s">
        <v>30</v>
      </c>
      <c r="H45" s="12" t="s">
        <v>31</v>
      </c>
      <c r="I45" s="14" t="s">
        <v>117</v>
      </c>
    </row>
    <row r="46" spans="1:9" x14ac:dyDescent="0.35">
      <c r="A46" s="13" t="s">
        <v>237</v>
      </c>
      <c r="B46" s="13" t="s">
        <v>94</v>
      </c>
      <c r="C46" s="6" t="s">
        <v>21</v>
      </c>
      <c r="D46" s="20" t="s">
        <v>11</v>
      </c>
      <c r="E46" s="18" t="s">
        <v>95</v>
      </c>
      <c r="F46" s="12" t="s">
        <v>96</v>
      </c>
      <c r="G46" s="12" t="s">
        <v>26</v>
      </c>
      <c r="H46" s="12" t="s">
        <v>27</v>
      </c>
      <c r="I46" s="14" t="s">
        <v>117</v>
      </c>
    </row>
    <row r="47" spans="1:9" ht="29" x14ac:dyDescent="0.35">
      <c r="A47" s="13" t="s">
        <v>127</v>
      </c>
      <c r="B47" s="13" t="s">
        <v>128</v>
      </c>
      <c r="C47" s="6" t="s">
        <v>21</v>
      </c>
      <c r="D47" s="24" t="s">
        <v>11</v>
      </c>
      <c r="E47" s="18" t="s">
        <v>129</v>
      </c>
      <c r="F47" s="12" t="s">
        <v>204</v>
      </c>
      <c r="G47" s="12" t="s">
        <v>26</v>
      </c>
      <c r="H47" s="12" t="s">
        <v>27</v>
      </c>
      <c r="I47" s="14" t="s">
        <v>117</v>
      </c>
    </row>
    <row r="48" spans="1:9" ht="29" x14ac:dyDescent="0.35">
      <c r="A48" s="13" t="s">
        <v>238</v>
      </c>
      <c r="B48" s="13" t="s">
        <v>101</v>
      </c>
      <c r="C48" s="6" t="s">
        <v>21</v>
      </c>
      <c r="D48" s="20" t="s">
        <v>11</v>
      </c>
      <c r="E48" s="18" t="s">
        <v>102</v>
      </c>
      <c r="F48" s="12" t="s">
        <v>103</v>
      </c>
      <c r="G48" s="12" t="s">
        <v>26</v>
      </c>
      <c r="H48" s="12" t="s">
        <v>27</v>
      </c>
      <c r="I48" s="14" t="s">
        <v>170</v>
      </c>
    </row>
    <row r="49" spans="1:9" x14ac:dyDescent="0.35">
      <c r="A49" s="13" t="s">
        <v>113</v>
      </c>
      <c r="B49" s="13" t="s">
        <v>114</v>
      </c>
      <c r="C49" s="6" t="s">
        <v>21</v>
      </c>
      <c r="D49" s="20" t="s">
        <v>11</v>
      </c>
      <c r="E49" s="18" t="s">
        <v>74</v>
      </c>
      <c r="F49" s="12"/>
      <c r="G49" s="12" t="s">
        <v>26</v>
      </c>
      <c r="H49" s="12" t="s">
        <v>27</v>
      </c>
      <c r="I49" s="14" t="s">
        <v>170</v>
      </c>
    </row>
    <row r="50" spans="1:9" ht="87" x14ac:dyDescent="0.35">
      <c r="A50" s="13" t="s">
        <v>118</v>
      </c>
      <c r="B50" s="13" t="s">
        <v>196</v>
      </c>
      <c r="C50" s="8" t="s">
        <v>21</v>
      </c>
      <c r="D50" s="20" t="s">
        <v>11</v>
      </c>
      <c r="E50" s="18"/>
      <c r="F50" s="12"/>
      <c r="G50" s="12" t="s">
        <v>30</v>
      </c>
      <c r="H50" s="12" t="s">
        <v>31</v>
      </c>
      <c r="I50" s="14">
        <v>46711</v>
      </c>
    </row>
    <row r="51" spans="1:9" ht="43.5" x14ac:dyDescent="0.35">
      <c r="A51" s="13" t="s">
        <v>210</v>
      </c>
      <c r="B51" s="13" t="s">
        <v>143</v>
      </c>
      <c r="C51" s="6" t="s">
        <v>16</v>
      </c>
      <c r="D51" s="20" t="s">
        <v>11</v>
      </c>
      <c r="E51" s="18" t="s">
        <v>225</v>
      </c>
      <c r="F51" s="12" t="s">
        <v>144</v>
      </c>
      <c r="G51" s="12" t="s">
        <v>26</v>
      </c>
      <c r="H51" s="12" t="s">
        <v>27</v>
      </c>
      <c r="I51" s="14" t="s">
        <v>226</v>
      </c>
    </row>
    <row r="52" spans="1:9" ht="29" x14ac:dyDescent="0.35">
      <c r="A52" s="13" t="s">
        <v>110</v>
      </c>
      <c r="B52" s="13" t="s">
        <v>108</v>
      </c>
      <c r="C52" s="6" t="s">
        <v>21</v>
      </c>
      <c r="D52" s="20" t="s">
        <v>11</v>
      </c>
      <c r="E52" s="18"/>
      <c r="F52" s="12" t="s">
        <v>109</v>
      </c>
      <c r="G52" s="12" t="s">
        <v>30</v>
      </c>
      <c r="H52" s="12" t="s">
        <v>31</v>
      </c>
      <c r="I52" s="14" t="s">
        <v>239</v>
      </c>
    </row>
    <row r="53" spans="1:9" ht="43.5" x14ac:dyDescent="0.35">
      <c r="A53" s="13" t="s">
        <v>111</v>
      </c>
      <c r="B53" s="13" t="s">
        <v>112</v>
      </c>
      <c r="C53" s="6" t="s">
        <v>21</v>
      </c>
      <c r="D53" s="20" t="s">
        <v>11</v>
      </c>
      <c r="E53" s="18" t="s">
        <v>72</v>
      </c>
      <c r="F53" s="12" t="s">
        <v>109</v>
      </c>
      <c r="G53" s="12" t="s">
        <v>30</v>
      </c>
      <c r="H53" s="12" t="s">
        <v>31</v>
      </c>
      <c r="I53" s="14" t="s">
        <v>240</v>
      </c>
    </row>
    <row r="54" spans="1:9" ht="87" x14ac:dyDescent="0.35">
      <c r="A54" s="13" t="s">
        <v>119</v>
      </c>
      <c r="B54" s="13" t="s">
        <v>196</v>
      </c>
      <c r="C54" s="8" t="s">
        <v>21</v>
      </c>
      <c r="D54" s="20" t="s">
        <v>11</v>
      </c>
      <c r="E54" s="18"/>
      <c r="F54" s="12"/>
      <c r="G54" s="12" t="s">
        <v>30</v>
      </c>
      <c r="H54" s="12" t="s">
        <v>31</v>
      </c>
      <c r="I54" s="14">
        <v>47078</v>
      </c>
    </row>
    <row r="55" spans="1:9" ht="29" x14ac:dyDescent="0.35">
      <c r="A55" s="13" t="s">
        <v>115</v>
      </c>
      <c r="B55" s="13" t="s">
        <v>116</v>
      </c>
      <c r="C55" s="6" t="s">
        <v>43</v>
      </c>
      <c r="D55" s="20" t="s">
        <v>11</v>
      </c>
      <c r="E55" s="18" t="s">
        <v>72</v>
      </c>
      <c r="F55" s="12" t="s">
        <v>32</v>
      </c>
      <c r="G55" s="12" t="s">
        <v>26</v>
      </c>
      <c r="H55" s="12" t="s">
        <v>27</v>
      </c>
      <c r="I55" s="14" t="s">
        <v>205</v>
      </c>
    </row>
    <row r="56" spans="1:9" x14ac:dyDescent="0.35">
      <c r="A56" s="13" t="s">
        <v>120</v>
      </c>
      <c r="B56" s="13" t="s">
        <v>121</v>
      </c>
      <c r="C56" s="6" t="s">
        <v>21</v>
      </c>
      <c r="D56" s="20" t="s">
        <v>11</v>
      </c>
      <c r="E56" s="20"/>
      <c r="F56" s="12" t="s">
        <v>103</v>
      </c>
      <c r="G56" s="12" t="s">
        <v>26</v>
      </c>
      <c r="H56" s="12" t="s">
        <v>27</v>
      </c>
      <c r="I56" s="14" t="s">
        <v>171</v>
      </c>
    </row>
    <row r="57" spans="1:9" ht="87" x14ac:dyDescent="0.35">
      <c r="A57" s="13" t="s">
        <v>123</v>
      </c>
      <c r="B57" s="13" t="s">
        <v>196</v>
      </c>
      <c r="C57" s="6" t="s">
        <v>21</v>
      </c>
      <c r="D57" s="20" t="s">
        <v>11</v>
      </c>
      <c r="E57" s="18"/>
      <c r="F57" s="12"/>
      <c r="G57" s="12" t="s">
        <v>30</v>
      </c>
      <c r="H57" s="12" t="s">
        <v>31</v>
      </c>
      <c r="I57" s="14">
        <v>47446</v>
      </c>
    </row>
    <row r="58" spans="1:9" x14ac:dyDescent="0.35">
      <c r="A58" s="13" t="s">
        <v>122</v>
      </c>
      <c r="B58" s="13" t="s">
        <v>122</v>
      </c>
      <c r="C58" s="6" t="s">
        <v>21</v>
      </c>
      <c r="D58" s="20" t="s">
        <v>11</v>
      </c>
      <c r="E58" s="18"/>
      <c r="F58" s="12" t="s">
        <v>103</v>
      </c>
      <c r="G58" s="12" t="s">
        <v>26</v>
      </c>
      <c r="H58" s="12" t="s">
        <v>27</v>
      </c>
      <c r="I58" s="14" t="s">
        <v>124</v>
      </c>
    </row>
  </sheetData>
  <phoneticPr fontId="25" type="noConversion"/>
  <conditionalFormatting sqref="A1:A2 C1:E2 D3:I3 A7:E58 A3:C6 D4:E6">
    <cfRule type="cellIs" dxfId="6" priority="7" stopIfTrue="1" operator="equal">
      <formula>0</formula>
    </cfRule>
  </conditionalFormatting>
  <conditionalFormatting sqref="A9 A26:A32">
    <cfRule type="cellIs" dxfId="5" priority="4" stopIfTrue="1" operator="equal">
      <formula>0</formula>
    </cfRule>
  </conditionalFormatting>
  <conditionalFormatting sqref="A11:A19 A21:A25 A27:A29 A31 A33:A54 A56:A58">
    <cfRule type="cellIs" dxfId="4" priority="1" stopIfTrue="1" operator="equal">
      <formula>"(blank)"</formula>
    </cfRule>
    <cfRule type="cellIs" dxfId="3" priority="2" stopIfTrue="1" operator="equal">
      <formula>0</formula>
    </cfRule>
  </conditionalFormatting>
  <conditionalFormatting sqref="A3:D58 E3:E21">
    <cfRule type="cellIs" dxfId="2" priority="3" stopIfTrue="1" operator="equal">
      <formula>"(blank)"</formula>
    </cfRule>
  </conditionalFormatting>
  <conditionalFormatting sqref="A4:E58">
    <cfRule type="expression" dxfId="1" priority="5" stopIfTrue="1">
      <formula>MOD(ROW(),2)=0</formula>
    </cfRule>
  </conditionalFormatting>
  <conditionalFormatting sqref="A22:E22 B23:E58 A1:A2 C1:E2 D3:I3">
    <cfRule type="cellIs" dxfId="0" priority="6" stopIfTrue="1" operator="equal">
      <formula>"(blank)"</formula>
    </cfRule>
  </conditionalFormatting>
  <dataValidations count="1">
    <dataValidation allowBlank="1" showInputMessage="1" showErrorMessage="1" sqref="A52:D58" xr:uid="{F45D136D-6DD2-4008-98F6-77FA58C862CB}"/>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6" t="s">
        <v>10</v>
      </c>
    </row>
    <row r="3" spans="2:2" x14ac:dyDescent="0.35">
      <c r="B3" s="27">
        <v>44950</v>
      </c>
    </row>
    <row r="4" spans="2:2" x14ac:dyDescent="0.35">
      <c r="B4" s="28">
        <v>45023</v>
      </c>
    </row>
    <row r="5" spans="2:2" x14ac:dyDescent="0.35">
      <c r="B5" s="28">
        <v>45076</v>
      </c>
    </row>
    <row r="6" spans="2:2" x14ac:dyDescent="0.35">
      <c r="B6" s="28">
        <v>45131</v>
      </c>
    </row>
    <row r="7" spans="2:2" x14ac:dyDescent="0.35">
      <c r="B7" s="28">
        <v>45223</v>
      </c>
    </row>
    <row r="8" spans="2:2" x14ac:dyDescent="0.35">
      <c r="B8" s="28">
        <v>45287</v>
      </c>
    </row>
    <row r="9" spans="2:2" x14ac:dyDescent="0.35">
      <c r="B9" s="28">
        <v>45320</v>
      </c>
    </row>
    <row r="10" spans="2:2" x14ac:dyDescent="0.35">
      <c r="B10" s="28">
        <v>45349</v>
      </c>
    </row>
    <row r="11" spans="2:2" x14ac:dyDescent="0.35">
      <c r="B11" s="28">
        <v>45380</v>
      </c>
    </row>
    <row r="12" spans="2:2" x14ac:dyDescent="0.35">
      <c r="B12" s="28">
        <v>45408</v>
      </c>
    </row>
    <row r="13" spans="2:2" x14ac:dyDescent="0.35">
      <c r="B13" s="28">
        <v>45450</v>
      </c>
    </row>
    <row r="14" spans="2:2" x14ac:dyDescent="0.35">
      <c r="B14" s="28">
        <v>45723</v>
      </c>
    </row>
    <row r="15" spans="2:2" x14ac:dyDescent="0.35">
      <c r="B15" s="28"/>
    </row>
    <row r="16" spans="2:2" x14ac:dyDescent="0.35">
      <c r="B16" s="28"/>
    </row>
    <row r="17" spans="2:2" x14ac:dyDescent="0.35">
      <c r="B17" s="28"/>
    </row>
    <row r="18" spans="2:2" x14ac:dyDescent="0.35">
      <c r="B18" s="28"/>
    </row>
    <row r="19" spans="2:2" x14ac:dyDescent="0.35">
      <c r="B19" s="28"/>
    </row>
    <row r="20" spans="2:2" x14ac:dyDescent="0.35">
      <c r="B20" s="28"/>
    </row>
    <row r="21" spans="2:2" x14ac:dyDescent="0.35">
      <c r="B21" s="28"/>
    </row>
    <row r="22" spans="2:2" x14ac:dyDescent="0.35">
      <c r="B22" s="28"/>
    </row>
    <row r="23" spans="2:2" x14ac:dyDescent="0.35">
      <c r="B23" s="28"/>
    </row>
    <row r="24" spans="2:2" x14ac:dyDescent="0.35">
      <c r="B24" s="28"/>
    </row>
    <row r="25" spans="2:2" x14ac:dyDescent="0.35">
      <c r="B25" s="28"/>
    </row>
    <row r="26" spans="2:2" x14ac:dyDescent="0.35">
      <c r="B26" s="28"/>
    </row>
    <row r="27" spans="2:2" x14ac:dyDescent="0.35">
      <c r="B27" s="28"/>
    </row>
    <row r="28" spans="2:2" x14ac:dyDescent="0.35">
      <c r="B28" s="28"/>
    </row>
    <row r="29" spans="2:2" x14ac:dyDescent="0.35">
      <c r="B29" s="28"/>
    </row>
    <row r="30" spans="2:2" x14ac:dyDescent="0.35">
      <c r="B30" s="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3.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vt:lpstr>
      <vt:lpstr>query</vt:lpstr>
      <vt:lpstr>Distribution Log</vt:lpstr>
      <vt:lpstr>Construction!Print_Titles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2025-09-03T23:42:32Z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